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\Mechkar\שנתונים סטטיסטיים\3. שנתון 2022 - כל הפרוייקט\קובצי השנתון מונגשים\שירית\פרק 16 - תקציב העירייה\מוכנים\"/>
    </mc:Choice>
  </mc:AlternateContent>
  <bookViews>
    <workbookView xWindow="240" yWindow="45" windowWidth="15585" windowHeight="11040"/>
  </bookViews>
  <sheets>
    <sheet name="16.12" sheetId="1" r:id="rId1"/>
    <sheet name="נתונים מצטברים" sheetId="2" r:id="rId2"/>
  </sheets>
  <definedNames>
    <definedName name="_xlnm.Print_Area" localSheetId="0">'16.12'!$A$1:$E$30</definedName>
    <definedName name="_xlnm.Print_Area" localSheetId="1">'נתונים מצטברים'!$A$1:$J$30</definedName>
  </definedNames>
  <calcPr calcId="162913"/>
</workbook>
</file>

<file path=xl/calcChain.xml><?xml version="1.0" encoding="utf-8"?>
<calcChain xmlns="http://schemas.openxmlformats.org/spreadsheetml/2006/main">
  <c r="D30" i="1" l="1"/>
  <c r="D26" i="1"/>
</calcChain>
</file>

<file path=xl/sharedStrings.xml><?xml version="1.0" encoding="utf-8"?>
<sst xmlns="http://schemas.openxmlformats.org/spreadsheetml/2006/main" count="160" uniqueCount="69">
  <si>
    <t>תשלומים בתקציב הבלתי</t>
  </si>
  <si>
    <t>EXTRAORDINARY BUDGET</t>
  </si>
  <si>
    <r>
      <t>רגיל</t>
    </r>
    <r>
      <rPr>
        <b/>
        <sz val="9.5"/>
        <color theme="1"/>
        <rFont val="Arial"/>
        <family val="2"/>
      </rPr>
      <t xml:space="preserve"> </t>
    </r>
    <r>
      <rPr>
        <b/>
        <sz val="12.5"/>
        <color theme="1"/>
        <rFont val="David"/>
        <family val="2"/>
        <charset val="177"/>
      </rPr>
      <t xml:space="preserve">(אלפי ש"ח) </t>
    </r>
  </si>
  <si>
    <t>EXPENDITURE (NIS THOUSAND)</t>
  </si>
  <si>
    <t>סעיף</t>
  </si>
  <si>
    <t>2015</t>
  </si>
  <si>
    <t>ITEM</t>
  </si>
  <si>
    <t xml:space="preserve">סה"כ </t>
  </si>
  <si>
    <t>TOTAL</t>
  </si>
  <si>
    <t>מחשוב ומערכות מידע</t>
  </si>
  <si>
    <t>COMPUTER AND DATA SYSTEMS</t>
  </si>
  <si>
    <t>מינהל כספי וכללי</t>
  </si>
  <si>
    <t>GENERAL AND FINANCIAL ADMINISTRATION</t>
  </si>
  <si>
    <t>מחזור מלוות</t>
  </si>
  <si>
    <t>-</t>
  </si>
  <si>
    <t>RECYCLED LOANS</t>
  </si>
  <si>
    <t xml:space="preserve">שירותים מקומיים </t>
  </si>
  <si>
    <t>LOCAL SERVICES</t>
  </si>
  <si>
    <t>תברואה</t>
  </si>
  <si>
    <r>
      <t>SANITATION</t>
    </r>
    <r>
      <rPr>
        <b/>
        <sz val="11.5"/>
        <color theme="1"/>
        <rFont val="David"/>
        <family val="2"/>
        <charset val="177"/>
      </rPr>
      <t xml:space="preserve"> </t>
    </r>
  </si>
  <si>
    <t xml:space="preserve">שירותי חירום </t>
  </si>
  <si>
    <r>
      <t>EMERGENCY</t>
    </r>
    <r>
      <rPr>
        <b/>
        <sz val="11.5"/>
        <color theme="1"/>
        <rFont val="David"/>
        <family val="2"/>
        <charset val="177"/>
      </rPr>
      <t xml:space="preserve"> </t>
    </r>
    <r>
      <rPr>
        <b/>
        <sz val="8"/>
        <color theme="1"/>
        <rFont val="Arial"/>
        <family val="2"/>
      </rPr>
      <t>SERVICES</t>
    </r>
  </si>
  <si>
    <t>תכנון ובניין עיר</t>
  </si>
  <si>
    <t>CITY PLANNING</t>
  </si>
  <si>
    <t>בינוי ותשתית</t>
  </si>
  <si>
    <t>CONST. AND INFRAST.</t>
  </si>
  <si>
    <t>חופים</t>
  </si>
  <si>
    <t>BEACHES</t>
  </si>
  <si>
    <t>פיקוח עירוני</t>
  </si>
  <si>
    <t>INSPECTORATE</t>
  </si>
  <si>
    <t>המישלמה ליפו</t>
  </si>
  <si>
    <r>
      <t>GOVERNANCE OF YAFO</t>
    </r>
    <r>
      <rPr>
        <b/>
        <sz val="11.5"/>
        <color theme="1"/>
        <rFont val="David"/>
        <family val="2"/>
        <charset val="177"/>
      </rPr>
      <t xml:space="preserve"> </t>
    </r>
  </si>
  <si>
    <t>אחר</t>
  </si>
  <si>
    <t xml:space="preserve">OTHER </t>
  </si>
  <si>
    <t xml:space="preserve">שירותים ממלכתיים </t>
  </si>
  <si>
    <t>STATE SERVICES</t>
  </si>
  <si>
    <t xml:space="preserve">חינוך </t>
  </si>
  <si>
    <r>
      <t>EDUCATION</t>
    </r>
    <r>
      <rPr>
        <b/>
        <sz val="11.5"/>
        <color theme="1"/>
        <rFont val="David"/>
        <family val="2"/>
        <charset val="177"/>
      </rPr>
      <t xml:space="preserve"> </t>
    </r>
  </si>
  <si>
    <t>תרבות, נוער וספורט</t>
  </si>
  <si>
    <r>
      <t>YOUTH, CULTURE</t>
    </r>
    <r>
      <rPr>
        <b/>
        <sz val="11.5"/>
        <color theme="1"/>
        <rFont val="David"/>
        <family val="2"/>
        <charset val="177"/>
      </rPr>
      <t xml:space="preserve"> </t>
    </r>
    <r>
      <rPr>
        <b/>
        <sz val="8"/>
        <color theme="1"/>
        <rFont val="Arial"/>
        <family val="2"/>
      </rPr>
      <t>AND SPORTS</t>
    </r>
    <r>
      <rPr>
        <b/>
        <sz val="11.5"/>
        <color theme="1"/>
        <rFont val="David"/>
        <family val="2"/>
        <charset val="177"/>
      </rPr>
      <t xml:space="preserve"> </t>
    </r>
  </si>
  <si>
    <t>בריאות הציבור</t>
  </si>
  <si>
    <r>
      <t>PUBLIC HEALTH</t>
    </r>
    <r>
      <rPr>
        <b/>
        <sz val="11.5"/>
        <color theme="1"/>
        <rFont val="David"/>
        <family val="2"/>
        <charset val="177"/>
      </rPr>
      <t xml:space="preserve"> </t>
    </r>
  </si>
  <si>
    <t xml:space="preserve">רווחה </t>
  </si>
  <si>
    <t>SOCIAL WELFARE</t>
  </si>
  <si>
    <t xml:space="preserve">דת </t>
  </si>
  <si>
    <r>
      <t>RELIGION</t>
    </r>
    <r>
      <rPr>
        <b/>
        <sz val="11.5"/>
        <color theme="1"/>
        <rFont val="David"/>
        <family val="2"/>
        <charset val="177"/>
      </rPr>
      <t xml:space="preserve"> </t>
    </r>
  </si>
  <si>
    <t>איכות הסביבה</t>
  </si>
  <si>
    <t>ENVIRONMENTAL IMPROVEMENT</t>
  </si>
  <si>
    <t xml:space="preserve">מפעלים </t>
  </si>
  <si>
    <t>ENTERPRISES</t>
  </si>
  <si>
    <t>נכסי העירייה</t>
  </si>
  <si>
    <r>
      <t>MUNICIPAL PROPERTIES</t>
    </r>
    <r>
      <rPr>
        <b/>
        <sz val="11.5"/>
        <color theme="1"/>
        <rFont val="David"/>
        <family val="2"/>
        <charset val="177"/>
      </rPr>
      <t xml:space="preserve"> </t>
    </r>
  </si>
  <si>
    <t>משרדי העירייה</t>
  </si>
  <si>
    <t>MUNICIPALITY OFFICES</t>
  </si>
  <si>
    <t>כיסוי גירעון</t>
  </si>
  <si>
    <t>DEFICIT COVERAGE</t>
  </si>
  <si>
    <t>תאגידים עירוניים</t>
  </si>
  <si>
    <r>
      <t>MUNICIPAL</t>
    </r>
    <r>
      <rPr>
        <b/>
        <u/>
        <sz val="11.5"/>
        <color theme="1"/>
        <rFont val="David"/>
        <family val="2"/>
        <charset val="177"/>
      </rPr>
      <t xml:space="preserve"> </t>
    </r>
    <r>
      <rPr>
        <b/>
        <u/>
        <sz val="8"/>
        <color theme="1"/>
        <rFont val="Arial"/>
        <family val="2"/>
      </rPr>
      <t>CORPORATIONS</t>
    </r>
  </si>
  <si>
    <t>2014</t>
  </si>
  <si>
    <t>2016</t>
  </si>
  <si>
    <t>2018</t>
  </si>
  <si>
    <t>2017</t>
  </si>
  <si>
    <t>2019**</t>
  </si>
  <si>
    <t>שירותים חברתיים</t>
  </si>
  <si>
    <t>(2022-2020)</t>
  </si>
  <si>
    <t>2021*</t>
  </si>
  <si>
    <t>2020**</t>
  </si>
  <si>
    <t>20222*</t>
  </si>
  <si>
    <t>(2021-2014)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</si>
</sst>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Arial"/>
      <family val="2"/>
      <charset val="177"/>
      <scheme val="minor"/>
    </font>
    <font>
      <b/>
      <sz val="8"/>
      <color theme="1"/>
      <name val="Arial"/>
      <family val="2"/>
    </font>
    <font>
      <b/>
      <sz val="11.5"/>
      <color theme="1"/>
      <name val="David"/>
      <family val="2"/>
      <charset val="177"/>
    </font>
    <font>
      <b/>
      <sz val="8.5"/>
      <color theme="1"/>
      <name val="Arial"/>
      <family val="2"/>
    </font>
    <font>
      <b/>
      <sz val="11.5"/>
      <color rgb="FF000000"/>
      <name val="David"/>
      <family val="2"/>
      <charset val="177"/>
    </font>
    <font>
      <b/>
      <u/>
      <sz val="8"/>
      <color theme="1"/>
      <name val="Arial"/>
      <family val="2"/>
    </font>
    <font>
      <b/>
      <u/>
      <sz val="11.5"/>
      <color theme="1"/>
      <name val="David"/>
      <family val="2"/>
      <charset val="177"/>
    </font>
    <font>
      <b/>
      <u/>
      <sz val="11.5"/>
      <color rgb="FF000000"/>
      <name val="David"/>
      <family val="2"/>
      <charset val="177"/>
    </font>
    <font>
      <sz val="11.5"/>
      <color theme="1"/>
      <name val="David"/>
      <family val="2"/>
      <charset val="177"/>
    </font>
    <font>
      <sz val="11.5"/>
      <color rgb="FF000000"/>
      <name val="David"/>
      <family val="2"/>
      <charset val="177"/>
    </font>
    <font>
      <b/>
      <sz val="12.5"/>
      <color theme="1"/>
      <name val="David"/>
      <family val="2"/>
      <charset val="177"/>
    </font>
    <font>
      <b/>
      <sz val="9.5"/>
      <color theme="1"/>
      <name val="Arial"/>
      <family val="2"/>
    </font>
    <font>
      <sz val="11"/>
      <color theme="1"/>
      <name val="David"/>
      <family val="2"/>
      <charset val="177"/>
    </font>
    <font>
      <b/>
      <sz val="11.5"/>
      <name val="David"/>
      <family val="2"/>
      <charset val="177"/>
    </font>
    <font>
      <b/>
      <u/>
      <sz val="8"/>
      <color theme="1"/>
      <name val="Arial"/>
      <family val="2"/>
      <scheme val="minor"/>
    </font>
    <font>
      <b/>
      <u/>
      <sz val="11.5"/>
      <name val="David"/>
      <family val="2"/>
      <charset val="177"/>
    </font>
    <font>
      <b/>
      <u/>
      <sz val="8"/>
      <name val="Arial"/>
      <family val="2"/>
    </font>
    <font>
      <sz val="11"/>
      <name val="Arial"/>
      <family val="2"/>
      <charset val="177"/>
      <scheme val="minor"/>
    </font>
    <font>
      <sz val="11.5"/>
      <name val="David"/>
      <family val="2"/>
      <charset val="177"/>
    </font>
    <font>
      <sz val="11.5"/>
      <name val="David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center" vertical="center" readingOrder="2"/>
    </xf>
    <xf numFmtId="0" fontId="10" fillId="0" borderId="0" xfId="0" applyFont="1" applyAlignment="1">
      <alignment horizontal="right" vertical="center" readingOrder="2"/>
    </xf>
    <xf numFmtId="0" fontId="11" fillId="0" borderId="0" xfId="0" applyFont="1" applyAlignment="1">
      <alignment horizontal="left" vertical="center" readingOrder="1"/>
    </xf>
    <xf numFmtId="0" fontId="12" fillId="0" borderId="0" xfId="0" applyFont="1" applyAlignment="1">
      <alignment horizontal="left" vertical="center" indent="2"/>
    </xf>
    <xf numFmtId="0" fontId="0" fillId="0" borderId="0" xfId="0" applyAlignment="1">
      <alignment horizontal="left" vertical="center" indent="2"/>
    </xf>
    <xf numFmtId="0" fontId="2" fillId="0" borderId="0" xfId="0" applyFont="1" applyAlignment="1">
      <alignment horizontal="left" vertical="center" indent="2" readingOrder="2"/>
    </xf>
    <xf numFmtId="3" fontId="4" fillId="0" borderId="3" xfId="0" applyNumberFormat="1" applyFont="1" applyBorder="1" applyAlignment="1">
      <alignment horizontal="left" vertical="center" wrapText="1" indent="2" readingOrder="2"/>
    </xf>
    <xf numFmtId="3" fontId="2" fillId="0" borderId="3" xfId="0" applyNumberFormat="1" applyFont="1" applyBorder="1" applyAlignment="1">
      <alignment horizontal="left" vertical="center" wrapText="1" indent="2" readingOrder="2"/>
    </xf>
    <xf numFmtId="3" fontId="7" fillId="0" borderId="0" xfId="0" applyNumberFormat="1" applyFont="1" applyBorder="1" applyAlignment="1">
      <alignment horizontal="left" vertical="center" wrapText="1" indent="2" readingOrder="2"/>
    </xf>
    <xf numFmtId="3" fontId="6" fillId="0" borderId="0" xfId="0" applyNumberFormat="1" applyFont="1" applyBorder="1" applyAlignment="1">
      <alignment horizontal="left" vertical="center" wrapText="1" indent="2" readingOrder="2"/>
    </xf>
    <xf numFmtId="0" fontId="7" fillId="0" borderId="0" xfId="0" applyFont="1" applyBorder="1" applyAlignment="1">
      <alignment horizontal="left" vertical="center" wrapText="1" indent="2" readingOrder="2"/>
    </xf>
    <xf numFmtId="0" fontId="6" fillId="0" borderId="0" xfId="0" applyFont="1" applyBorder="1" applyAlignment="1">
      <alignment horizontal="left" vertical="center" wrapText="1" indent="2" readingOrder="2"/>
    </xf>
    <xf numFmtId="0" fontId="8" fillId="0" borderId="0" xfId="0" applyFont="1" applyBorder="1" applyAlignment="1">
      <alignment horizontal="left" vertical="center" wrapText="1" indent="2" readingOrder="2"/>
    </xf>
    <xf numFmtId="3" fontId="9" fillId="0" borderId="0" xfId="0" applyNumberFormat="1" applyFont="1" applyBorder="1" applyAlignment="1">
      <alignment horizontal="left" vertical="center" wrapText="1" indent="2" readingOrder="2"/>
    </xf>
    <xf numFmtId="3" fontId="8" fillId="0" borderId="0" xfId="0" applyNumberFormat="1" applyFont="1" applyBorder="1" applyAlignment="1">
      <alignment horizontal="left" vertical="center" wrapText="1" indent="2" readingOrder="2"/>
    </xf>
    <xf numFmtId="0" fontId="9" fillId="0" borderId="0" xfId="0" applyFont="1" applyBorder="1" applyAlignment="1">
      <alignment horizontal="left" vertical="center" wrapText="1" indent="2" readingOrder="2"/>
    </xf>
    <xf numFmtId="3" fontId="9" fillId="0" borderId="0" xfId="0" applyNumberFormat="1" applyFont="1" applyBorder="1" applyAlignment="1">
      <alignment horizontal="right" vertical="center" wrapText="1" indent="2" readingOrder="2"/>
    </xf>
    <xf numFmtId="3" fontId="8" fillId="0" borderId="0" xfId="0" applyNumberFormat="1" applyFont="1" applyBorder="1" applyAlignment="1">
      <alignment horizontal="right" vertical="center" wrapText="1" indent="2" readingOrder="2"/>
    </xf>
    <xf numFmtId="0" fontId="2" fillId="0" borderId="3" xfId="0" applyFont="1" applyBorder="1" applyAlignment="1">
      <alignment horizontal="right" vertical="center" wrapText="1" readingOrder="2"/>
    </xf>
    <xf numFmtId="0" fontId="6" fillId="0" borderId="0" xfId="0" applyFont="1" applyBorder="1" applyAlignment="1">
      <alignment horizontal="right" vertical="center" wrapText="1" readingOrder="2"/>
    </xf>
    <xf numFmtId="0" fontId="2" fillId="0" borderId="0" xfId="0" applyFont="1" applyBorder="1" applyAlignment="1">
      <alignment horizontal="right" vertical="center" wrapText="1" readingOrder="2"/>
    </xf>
    <xf numFmtId="0" fontId="6" fillId="0" borderId="0" xfId="0" applyFont="1" applyBorder="1"/>
    <xf numFmtId="0" fontId="1" fillId="0" borderId="3" xfId="0" applyFont="1" applyBorder="1" applyAlignment="1">
      <alignment horizontal="left" vertical="center" wrapText="1" readingOrder="1"/>
    </xf>
    <xf numFmtId="0" fontId="5" fillId="0" borderId="0" xfId="0" applyFont="1" applyBorder="1" applyAlignment="1">
      <alignment horizontal="left" vertical="center" wrapText="1" readingOrder="1"/>
    </xf>
    <xf numFmtId="0" fontId="1" fillId="0" borderId="0" xfId="0" applyFont="1" applyBorder="1" applyAlignment="1">
      <alignment horizontal="left" vertical="center" wrapText="1" readingOrder="1"/>
    </xf>
    <xf numFmtId="0" fontId="14" fillId="0" borderId="0" xfId="0" applyFont="1" applyBorder="1" applyAlignment="1">
      <alignment horizontal="left" vertical="center" readingOrder="1"/>
    </xf>
    <xf numFmtId="0" fontId="2" fillId="0" borderId="2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1"/>
    </xf>
    <xf numFmtId="0" fontId="17" fillId="0" borderId="0" xfId="0" applyFont="1" applyFill="1"/>
    <xf numFmtId="0" fontId="6" fillId="0" borderId="0" xfId="0" applyFont="1" applyBorder="1" applyAlignment="1">
      <alignment horizontal="right" wrapText="1" readingOrder="2"/>
    </xf>
    <xf numFmtId="3" fontId="6" fillId="0" borderId="0" xfId="0" applyNumberFormat="1" applyFont="1" applyBorder="1" applyAlignment="1">
      <alignment horizontal="left" wrapText="1" indent="2" readingOrder="2"/>
    </xf>
    <xf numFmtId="0" fontId="5" fillId="0" borderId="0" xfId="0" applyFont="1" applyBorder="1" applyAlignment="1">
      <alignment horizontal="left" wrapText="1" readingOrder="1"/>
    </xf>
    <xf numFmtId="0" fontId="15" fillId="0" borderId="0" xfId="0" applyFont="1" applyFill="1" applyBorder="1" applyAlignment="1">
      <alignment horizontal="right" wrapText="1" readingOrder="2"/>
    </xf>
    <xf numFmtId="3" fontId="15" fillId="0" borderId="0" xfId="0" applyNumberFormat="1" applyFont="1" applyFill="1" applyBorder="1" applyAlignment="1">
      <alignment horizontal="left" wrapText="1" indent="2" readingOrder="2"/>
    </xf>
    <xf numFmtId="0" fontId="16" fillId="0" borderId="0" xfId="0" applyFont="1" applyFill="1" applyBorder="1" applyAlignment="1">
      <alignment horizontal="left" wrapText="1" readingOrder="1"/>
    </xf>
    <xf numFmtId="0" fontId="6" fillId="0" borderId="0" xfId="0" applyFont="1" applyBorder="1" applyAlignment="1"/>
    <xf numFmtId="0" fontId="14" fillId="0" borderId="0" xfId="0" applyFont="1" applyBorder="1" applyAlignment="1">
      <alignment horizontal="left" readingOrder="1"/>
    </xf>
    <xf numFmtId="0" fontId="2" fillId="0" borderId="4" xfId="0" applyFont="1" applyBorder="1" applyAlignment="1">
      <alignment horizontal="center" vertical="center" wrapText="1" readingOrder="2"/>
    </xf>
    <xf numFmtId="0" fontId="13" fillId="0" borderId="5" xfId="0" applyFont="1" applyBorder="1" applyAlignment="1">
      <alignment horizontal="center" vertical="center" wrapText="1" readingOrder="2"/>
    </xf>
    <xf numFmtId="0" fontId="0" fillId="0" borderId="0" xfId="0" applyFont="1" applyAlignment="1">
      <alignment horizontal="left" vertical="center" indent="2"/>
    </xf>
    <xf numFmtId="0" fontId="2" fillId="0" borderId="5" xfId="0" applyFont="1" applyBorder="1" applyAlignment="1">
      <alignment horizontal="left" vertical="center" wrapText="1" indent="2" readingOrder="2"/>
    </xf>
    <xf numFmtId="3" fontId="6" fillId="0" borderId="0" xfId="0" applyNumberFormat="1" applyFont="1" applyFill="1" applyBorder="1" applyAlignment="1">
      <alignment horizontal="left" wrapText="1" indent="2" readingOrder="2"/>
    </xf>
    <xf numFmtId="3" fontId="8" fillId="0" borderId="0" xfId="0" applyNumberFormat="1" applyFont="1" applyFill="1" applyBorder="1" applyAlignment="1">
      <alignment horizontal="left" vertical="center" wrapText="1" indent="2" readingOrder="2"/>
    </xf>
    <xf numFmtId="0" fontId="1" fillId="0" borderId="0" xfId="0" applyFont="1" applyFill="1" applyBorder="1" applyAlignment="1">
      <alignment horizontal="left" vertical="center" wrapText="1" readingOrder="1"/>
    </xf>
    <xf numFmtId="0" fontId="0" fillId="0" borderId="0" xfId="0" applyFill="1" applyAlignment="1">
      <alignment horizontal="left" vertical="center" indent="2"/>
    </xf>
    <xf numFmtId="0" fontId="2" fillId="0" borderId="5" xfId="0" applyFont="1" applyFill="1" applyBorder="1" applyAlignment="1">
      <alignment horizontal="left" vertical="center" wrapText="1" indent="2" readingOrder="2"/>
    </xf>
    <xf numFmtId="3" fontId="2" fillId="0" borderId="3" xfId="0" applyNumberFormat="1" applyFont="1" applyFill="1" applyBorder="1" applyAlignment="1">
      <alignment horizontal="left" vertical="center" wrapText="1" indent="2" readingOrder="2"/>
    </xf>
    <xf numFmtId="0" fontId="6" fillId="0" borderId="0" xfId="0" applyFont="1" applyFill="1" applyBorder="1" applyAlignment="1">
      <alignment horizontal="right" wrapText="1" indent="2" readingOrder="2"/>
    </xf>
    <xf numFmtId="0" fontId="8" fillId="0" borderId="0" xfId="0" applyFont="1" applyFill="1" applyBorder="1" applyAlignment="1">
      <alignment horizontal="left" vertical="center" wrapText="1" indent="2" readingOrder="2"/>
    </xf>
    <xf numFmtId="3" fontId="6" fillId="0" borderId="6" xfId="0" applyNumberFormat="1" applyFont="1" applyFill="1" applyBorder="1" applyAlignment="1">
      <alignment horizontal="left" wrapText="1" indent="2" readingOrder="2"/>
    </xf>
    <xf numFmtId="0" fontId="13" fillId="0" borderId="7" xfId="0" applyFont="1" applyBorder="1" applyAlignment="1">
      <alignment horizontal="left" vertical="center" wrapText="1" indent="2" readingOrder="2"/>
    </xf>
    <xf numFmtId="3" fontId="13" fillId="0" borderId="3" xfId="0" applyNumberFormat="1" applyFont="1" applyBorder="1" applyAlignment="1">
      <alignment horizontal="left" vertical="center" wrapText="1" indent="2" readingOrder="2"/>
    </xf>
    <xf numFmtId="3" fontId="15" fillId="0" borderId="0" xfId="0" applyNumberFormat="1" applyFont="1" applyBorder="1" applyAlignment="1">
      <alignment horizontal="left" wrapText="1" indent="2" readingOrder="2"/>
    </xf>
    <xf numFmtId="0" fontId="15" fillId="0" borderId="0" xfId="0" applyFont="1" applyBorder="1" applyAlignment="1">
      <alignment horizontal="right" wrapText="1" indent="2" readingOrder="2"/>
    </xf>
    <xf numFmtId="3" fontId="18" fillId="0" borderId="0" xfId="0" applyNumberFormat="1" applyFont="1" applyFill="1" applyBorder="1" applyAlignment="1">
      <alignment horizontal="left" vertical="center" wrapText="1" indent="2" readingOrder="2"/>
    </xf>
    <xf numFmtId="3" fontId="18" fillId="0" borderId="0" xfId="0" applyNumberFormat="1" applyFont="1" applyBorder="1" applyAlignment="1">
      <alignment horizontal="left" vertical="center" wrapText="1" indent="2" readingOrder="2"/>
    </xf>
    <xf numFmtId="3" fontId="18" fillId="0" borderId="0" xfId="0" applyNumberFormat="1" applyFont="1" applyBorder="1" applyAlignment="1">
      <alignment horizontal="center" vertical="center" wrapText="1" readingOrder="2"/>
    </xf>
    <xf numFmtId="3" fontId="19" fillId="0" borderId="0" xfId="0" applyNumberFormat="1" applyFont="1" applyFill="1" applyBorder="1" applyAlignment="1">
      <alignment horizontal="left" vertical="center" wrapText="1" indent="2" readingOrder="2"/>
    </xf>
    <xf numFmtId="3" fontId="15" fillId="0" borderId="6" xfId="0" applyNumberFormat="1" applyFont="1" applyFill="1" applyBorder="1" applyAlignment="1">
      <alignment horizontal="left" wrapText="1" indent="2" readingOrder="2"/>
    </xf>
    <xf numFmtId="0" fontId="2" fillId="0" borderId="1" xfId="0" applyFont="1" applyBorder="1" applyAlignment="1">
      <alignment horizontal="right" vertical="center" wrapText="1" readingOrder="2"/>
    </xf>
    <xf numFmtId="0" fontId="17" fillId="0" borderId="0" xfId="0" applyFont="1" applyAlignment="1">
      <alignment horizontal="left" vertical="center" indent="2"/>
    </xf>
    <xf numFmtId="0" fontId="13" fillId="0" borderId="0" xfId="0" applyFont="1" applyFill="1" applyAlignment="1">
      <alignment horizontal="center" vertical="center" readingOrder="2"/>
    </xf>
    <xf numFmtId="3" fontId="8" fillId="0" borderId="0" xfId="0" applyNumberFormat="1" applyFont="1" applyBorder="1" applyAlignment="1">
      <alignment horizontal="center" vertical="center" wrapText="1" readingOrder="2"/>
    </xf>
    <xf numFmtId="0" fontId="0" fillId="0" borderId="0" xfId="0" applyBorder="1"/>
  </cellXfs>
  <cellStyles count="1">
    <cellStyle name="Normal" xfId="0" builtinId="0"/>
  </cellStyles>
  <dxfs count="6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.5"/>
        <color auto="1"/>
        <name val="David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center" textRotation="0" wrapText="1" indent="2" justifyLastLine="0" shrinkToFit="0" readingOrder="2"/>
    </dxf>
    <dxf>
      <font>
        <strike val="0"/>
        <outline val="0"/>
        <shadow val="0"/>
        <vertAlign val="baseline"/>
        <sz val="11.5"/>
        <color auto="1"/>
        <name val="David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center" textRotation="0" wrapText="1" indent="2" justifyLastLine="0" shrinkToFit="0" readingOrder="2"/>
    </dxf>
    <dxf>
      <font>
        <strike val="0"/>
        <outline val="0"/>
        <shadow val="0"/>
        <vertAlign val="baseline"/>
        <sz val="11.5"/>
        <color auto="1"/>
        <name val="David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center" textRotation="0" wrapText="1" indent="2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0</xdr:row>
      <xdr:rowOff>28575</xdr:rowOff>
    </xdr:from>
    <xdr:to>
      <xdr:col>3</xdr:col>
      <xdr:colOff>0</xdr:colOff>
      <xdr:row>2</xdr:row>
      <xdr:rowOff>19050</xdr:rowOff>
    </xdr:to>
    <xdr:grpSp>
      <xdr:nvGrpSpPr>
        <xdr:cNvPr id="1026" name="Group 2" title="17.1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pSpPr>
          <a:grpSpLocks/>
        </xdr:cNvGrpSpPr>
      </xdr:nvGrpSpPr>
      <xdr:grpSpPr bwMode="auto">
        <a:xfrm>
          <a:off x="11235394725" y="28575"/>
          <a:ext cx="866775" cy="409575"/>
          <a:chOff x="0" y="0"/>
          <a:chExt cx="20000" cy="20000"/>
        </a:xfrm>
      </xdr:grpSpPr>
      <xdr:sp macro="" textlink="">
        <xdr:nvSpPr>
          <xdr:cNvPr id="1028" name="Rectangle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27" name="Rectangle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16.12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0</xdr:row>
      <xdr:rowOff>28575</xdr:rowOff>
    </xdr:from>
    <xdr:to>
      <xdr:col>3</xdr:col>
      <xdr:colOff>0</xdr:colOff>
      <xdr:row>2</xdr:row>
      <xdr:rowOff>19050</xdr:rowOff>
    </xdr:to>
    <xdr:grpSp>
      <xdr:nvGrpSpPr>
        <xdr:cNvPr id="2" name="Group 2" title="17.1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11236423425" y="28575"/>
          <a:ext cx="828675" cy="409575"/>
          <a:chOff x="0" y="0"/>
          <a:chExt cx="20000" cy="20000"/>
        </a:xfrm>
      </xdr:grpSpPr>
      <xdr:sp macro="" textlink="">
        <xdr:nvSpPr>
          <xdr:cNvPr id="3" name="Rectangle 4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17.12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2" name="טבלה2" displayName="טבלה2" ref="A4:E30" totalsRowShown="0" tableBorderDxfId="5">
  <autoFilter ref="A4:E30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סעיף"/>
    <tableColumn id="2" name="2020**" dataDxfId="4"/>
    <tableColumn id="3" name="2021*" dataDxfId="3"/>
    <tableColumn id="4" name="20222*" dataDxfId="2"/>
    <tableColumn id="5" name="ITEM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תשלומים בתקציב הבלתי רגיל (אלפי ש&quot;ח) "/>
    </ext>
  </extLst>
</table>
</file>

<file path=xl/tables/table2.xml><?xml version="1.0" encoding="utf-8"?>
<table xmlns="http://schemas.openxmlformats.org/spreadsheetml/2006/main" id="1" name="טבלה1" displayName="טבלה1" ref="A4:J31" totalsRowShown="0" headerRowDxfId="1" tableBorderDxfId="0">
  <tableColumns count="10">
    <tableColumn id="1" name="סעיף"/>
    <tableColumn id="2" name="2014"/>
    <tableColumn id="3" name="2015"/>
    <tableColumn id="4" name="2016"/>
    <tableColumn id="5" name="2017"/>
    <tableColumn id="8" name="2018"/>
    <tableColumn id="9" name="2019**"/>
    <tableColumn id="7" name="2020**"/>
    <tableColumn id="10" name="2021*"/>
    <tableColumn id="6" name="ITEM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תשלומים בתקציב הבלתי רגיל (אלפי ש&quot;ח) 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rightToLeft="1" tabSelected="1" zoomScaleNormal="100" workbookViewId="0">
      <selection activeCell="G10" sqref="G10"/>
    </sheetView>
  </sheetViews>
  <sheetFormatPr defaultRowHeight="14.25" x14ac:dyDescent="0.2"/>
  <cols>
    <col min="1" max="1" width="18.125" customWidth="1"/>
    <col min="2" max="2" width="11.375" style="40" customWidth="1"/>
    <col min="3" max="3" width="11.875" style="45" customWidth="1"/>
    <col min="4" max="4" width="11.5" style="5" customWidth="1"/>
    <col min="5" max="5" width="23.625" customWidth="1"/>
  </cols>
  <sheetData>
    <row r="1" spans="1:10" ht="16.5" x14ac:dyDescent="0.2">
      <c r="A1" s="2" t="s">
        <v>0</v>
      </c>
      <c r="B1" s="4"/>
      <c r="E1" s="3" t="s">
        <v>1</v>
      </c>
    </row>
    <row r="2" spans="1:10" ht="16.5" x14ac:dyDescent="0.2">
      <c r="A2" s="2" t="s">
        <v>2</v>
      </c>
      <c r="B2" s="4"/>
      <c r="E2" s="3" t="s">
        <v>3</v>
      </c>
    </row>
    <row r="3" spans="1:10" ht="21.75" customHeight="1" x14ac:dyDescent="0.2">
      <c r="A3" s="1"/>
      <c r="B3" s="61"/>
      <c r="C3" s="62" t="s">
        <v>64</v>
      </c>
      <c r="D3" s="61"/>
    </row>
    <row r="4" spans="1:10" ht="15" x14ac:dyDescent="0.2">
      <c r="A4" s="27" t="s">
        <v>4</v>
      </c>
      <c r="B4" s="51" t="s">
        <v>66</v>
      </c>
      <c r="C4" s="51" t="s">
        <v>65</v>
      </c>
      <c r="D4" s="51" t="s">
        <v>67</v>
      </c>
      <c r="E4" s="28" t="s">
        <v>6</v>
      </c>
    </row>
    <row r="5" spans="1:10" ht="20.25" customHeight="1" x14ac:dyDescent="0.2">
      <c r="A5" s="19" t="s">
        <v>7</v>
      </c>
      <c r="B5" s="52">
        <v>2695638</v>
      </c>
      <c r="C5" s="52">
        <v>2017341.4892000004</v>
      </c>
      <c r="D5" s="52">
        <v>1930000</v>
      </c>
      <c r="E5" s="23" t="s">
        <v>8</v>
      </c>
    </row>
    <row r="6" spans="1:10" ht="24" customHeight="1" x14ac:dyDescent="0.25">
      <c r="A6" s="30" t="s">
        <v>9</v>
      </c>
      <c r="B6" s="53">
        <v>77501</v>
      </c>
      <c r="C6" s="53">
        <v>74490</v>
      </c>
      <c r="D6" s="53">
        <v>142460</v>
      </c>
      <c r="E6" s="32" t="s">
        <v>10</v>
      </c>
      <c r="J6" s="63"/>
    </row>
    <row r="7" spans="1:10" ht="24" customHeight="1" x14ac:dyDescent="0.25">
      <c r="A7" s="30" t="s">
        <v>11</v>
      </c>
      <c r="B7" s="53">
        <v>1644</v>
      </c>
      <c r="C7" s="53">
        <v>1050.85202</v>
      </c>
      <c r="D7" s="53">
        <v>1130</v>
      </c>
      <c r="E7" s="32" t="s">
        <v>12</v>
      </c>
      <c r="J7" s="63"/>
    </row>
    <row r="8" spans="1:10" ht="24.6" customHeight="1" x14ac:dyDescent="0.25">
      <c r="A8" s="36" t="s">
        <v>13</v>
      </c>
      <c r="B8" s="54" t="s">
        <v>14</v>
      </c>
      <c r="C8" s="54" t="s">
        <v>14</v>
      </c>
      <c r="D8" s="54" t="s">
        <v>14</v>
      </c>
      <c r="E8" s="37" t="s">
        <v>15</v>
      </c>
      <c r="J8" s="63"/>
    </row>
    <row r="9" spans="1:10" ht="24.6" customHeight="1" x14ac:dyDescent="0.25">
      <c r="A9" s="30" t="s">
        <v>16</v>
      </c>
      <c r="B9" s="53">
        <v>551759</v>
      </c>
      <c r="C9" s="53">
        <v>703537.16344000003</v>
      </c>
      <c r="D9" s="53">
        <v>937990</v>
      </c>
      <c r="E9" s="32" t="s">
        <v>17</v>
      </c>
      <c r="J9" s="64"/>
    </row>
    <row r="10" spans="1:10" ht="15" x14ac:dyDescent="0.2">
      <c r="A10" s="21" t="s">
        <v>18</v>
      </c>
      <c r="B10" s="56">
        <v>24739</v>
      </c>
      <c r="C10" s="56">
        <v>22379.899949999999</v>
      </c>
      <c r="D10" s="56">
        <v>29180</v>
      </c>
      <c r="E10" s="25" t="s">
        <v>19</v>
      </c>
    </row>
    <row r="11" spans="1:10" ht="15" x14ac:dyDescent="0.2">
      <c r="A11" s="21" t="s">
        <v>20</v>
      </c>
      <c r="B11" s="56">
        <v>19311</v>
      </c>
      <c r="C11" s="56">
        <v>18080.028849999999</v>
      </c>
      <c r="D11" s="56">
        <v>14920</v>
      </c>
      <c r="E11" s="25" t="s">
        <v>21</v>
      </c>
    </row>
    <row r="12" spans="1:10" ht="15" x14ac:dyDescent="0.2">
      <c r="A12" s="21" t="s">
        <v>22</v>
      </c>
      <c r="B12" s="55">
        <v>43891</v>
      </c>
      <c r="C12" s="55">
        <v>61268.647779999999</v>
      </c>
      <c r="D12" s="55">
        <v>70470</v>
      </c>
      <c r="E12" s="44" t="s">
        <v>23</v>
      </c>
    </row>
    <row r="13" spans="1:10" ht="15" x14ac:dyDescent="0.2">
      <c r="A13" s="21" t="s">
        <v>24</v>
      </c>
      <c r="B13" s="55">
        <v>407456</v>
      </c>
      <c r="C13" s="55">
        <v>551470.65055000002</v>
      </c>
      <c r="D13" s="55">
        <v>699310</v>
      </c>
      <c r="E13" s="44" t="s">
        <v>25</v>
      </c>
    </row>
    <row r="14" spans="1:10" ht="15" x14ac:dyDescent="0.2">
      <c r="A14" s="21" t="s">
        <v>26</v>
      </c>
      <c r="B14" s="56">
        <v>7616</v>
      </c>
      <c r="C14" s="56">
        <v>9050.3232899999985</v>
      </c>
      <c r="D14" s="56">
        <v>9500</v>
      </c>
      <c r="E14" s="25" t="s">
        <v>27</v>
      </c>
    </row>
    <row r="15" spans="1:10" ht="15" x14ac:dyDescent="0.2">
      <c r="A15" s="21" t="s">
        <v>28</v>
      </c>
      <c r="B15" s="56">
        <v>9105</v>
      </c>
      <c r="C15" s="56">
        <v>9661.87709</v>
      </c>
      <c r="D15" s="56">
        <v>4360</v>
      </c>
      <c r="E15" s="25" t="s">
        <v>29</v>
      </c>
    </row>
    <row r="16" spans="1:10" ht="15" x14ac:dyDescent="0.2">
      <c r="A16" s="21" t="s">
        <v>30</v>
      </c>
      <c r="B16" s="56">
        <v>34864</v>
      </c>
      <c r="C16" s="56">
        <v>29605.21689</v>
      </c>
      <c r="D16" s="56">
        <v>61300</v>
      </c>
      <c r="E16" s="25" t="s">
        <v>31</v>
      </c>
    </row>
    <row r="17" spans="1:5" ht="15" x14ac:dyDescent="0.2">
      <c r="A17" s="21" t="s">
        <v>32</v>
      </c>
      <c r="B17" s="56">
        <v>4777</v>
      </c>
      <c r="C17" s="56">
        <v>2020.5190400000174</v>
      </c>
      <c r="D17" s="56">
        <v>48950</v>
      </c>
      <c r="E17" s="25" t="s">
        <v>33</v>
      </c>
    </row>
    <row r="18" spans="1:5" ht="24.6" customHeight="1" x14ac:dyDescent="0.25">
      <c r="A18" s="30" t="s">
        <v>34</v>
      </c>
      <c r="B18" s="53">
        <v>875664</v>
      </c>
      <c r="C18" s="53">
        <v>798111.93176000018</v>
      </c>
      <c r="D18" s="53">
        <v>647240</v>
      </c>
      <c r="E18" s="32" t="s">
        <v>35</v>
      </c>
    </row>
    <row r="19" spans="1:5" ht="15" x14ac:dyDescent="0.2">
      <c r="A19" s="21" t="s">
        <v>36</v>
      </c>
      <c r="B19" s="56">
        <v>611447</v>
      </c>
      <c r="C19" s="56">
        <v>560393.2363300001</v>
      </c>
      <c r="D19" s="56">
        <v>577930</v>
      </c>
      <c r="E19" s="25" t="s">
        <v>37</v>
      </c>
    </row>
    <row r="20" spans="1:5" ht="15" x14ac:dyDescent="0.2">
      <c r="A20" s="21" t="s">
        <v>38</v>
      </c>
      <c r="B20" s="56">
        <v>204131</v>
      </c>
      <c r="C20" s="56">
        <v>175579.85991</v>
      </c>
      <c r="D20" s="56">
        <v>53710</v>
      </c>
      <c r="E20" s="25" t="s">
        <v>39</v>
      </c>
    </row>
    <row r="21" spans="1:5" ht="15" x14ac:dyDescent="0.2">
      <c r="A21" s="60" t="s">
        <v>63</v>
      </c>
      <c r="B21" s="57" t="s">
        <v>14</v>
      </c>
      <c r="C21" s="57" t="s">
        <v>14</v>
      </c>
      <c r="D21" s="58">
        <v>15000</v>
      </c>
      <c r="E21" s="25"/>
    </row>
    <row r="22" spans="1:5" ht="15" x14ac:dyDescent="0.2">
      <c r="A22" s="21" t="s">
        <v>40</v>
      </c>
      <c r="B22" s="56">
        <v>866</v>
      </c>
      <c r="C22" s="57">
        <v>2655.1723700000002</v>
      </c>
      <c r="D22" s="57" t="s">
        <v>14</v>
      </c>
      <c r="E22" s="25" t="s">
        <v>41</v>
      </c>
    </row>
    <row r="23" spans="1:5" ht="15" x14ac:dyDescent="0.2">
      <c r="A23" s="21" t="s">
        <v>42</v>
      </c>
      <c r="B23" s="56">
        <v>52465</v>
      </c>
      <c r="C23" s="57" t="s">
        <v>14</v>
      </c>
      <c r="D23" s="57" t="s">
        <v>14</v>
      </c>
      <c r="E23" s="25" t="s">
        <v>43</v>
      </c>
    </row>
    <row r="24" spans="1:5" ht="15" x14ac:dyDescent="0.2">
      <c r="A24" s="21" t="s">
        <v>44</v>
      </c>
      <c r="B24" s="56">
        <v>5781</v>
      </c>
      <c r="C24" s="57" t="s">
        <v>14</v>
      </c>
      <c r="D24" s="57" t="s">
        <v>14</v>
      </c>
      <c r="E24" s="25" t="s">
        <v>45</v>
      </c>
    </row>
    <row r="25" spans="1:5" ht="15" x14ac:dyDescent="0.2">
      <c r="A25" s="21" t="s">
        <v>46</v>
      </c>
      <c r="B25" s="56">
        <v>974</v>
      </c>
      <c r="C25" s="56">
        <v>468.01567999999997</v>
      </c>
      <c r="D25" s="56">
        <v>600</v>
      </c>
      <c r="E25" s="25" t="s">
        <v>47</v>
      </c>
    </row>
    <row r="26" spans="1:5" s="29" customFormat="1" ht="24.6" customHeight="1" x14ac:dyDescent="0.25">
      <c r="A26" s="33" t="s">
        <v>48</v>
      </c>
      <c r="B26" s="34">
        <v>445006</v>
      </c>
      <c r="C26" s="34">
        <v>182333</v>
      </c>
      <c r="D26" s="34">
        <f>201180-78400</f>
        <v>122780</v>
      </c>
      <c r="E26" s="35" t="s">
        <v>49</v>
      </c>
    </row>
    <row r="27" spans="1:5" ht="15" x14ac:dyDescent="0.2">
      <c r="A27" s="21" t="s">
        <v>50</v>
      </c>
      <c r="B27" s="55">
        <v>134484</v>
      </c>
      <c r="C27" s="55">
        <v>171906.01251</v>
      </c>
      <c r="D27" s="55">
        <v>49330</v>
      </c>
      <c r="E27" s="25" t="s">
        <v>51</v>
      </c>
    </row>
    <row r="28" spans="1:5" ht="15" x14ac:dyDescent="0.2">
      <c r="A28" s="21" t="s">
        <v>52</v>
      </c>
      <c r="B28" s="55">
        <v>12515</v>
      </c>
      <c r="C28" s="55">
        <v>10427.275039999999</v>
      </c>
      <c r="D28" s="55">
        <v>29070</v>
      </c>
      <c r="E28" s="25" t="s">
        <v>53</v>
      </c>
    </row>
    <row r="29" spans="1:5" ht="24.6" customHeight="1" x14ac:dyDescent="0.25">
      <c r="A29" s="30" t="s">
        <v>54</v>
      </c>
      <c r="B29" s="57" t="s">
        <v>14</v>
      </c>
      <c r="C29" s="57" t="s">
        <v>14</v>
      </c>
      <c r="D29" s="57" t="s">
        <v>14</v>
      </c>
      <c r="E29" s="32" t="s">
        <v>55</v>
      </c>
    </row>
    <row r="30" spans="1:5" ht="24.6" customHeight="1" x14ac:dyDescent="0.25">
      <c r="A30" s="30" t="s">
        <v>56</v>
      </c>
      <c r="B30" s="59">
        <v>298007</v>
      </c>
      <c r="C30" s="59">
        <v>257818</v>
      </c>
      <c r="D30" s="59">
        <f>201180-122780</f>
        <v>78400</v>
      </c>
      <c r="E30" s="32" t="s">
        <v>57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rightToLeft="1" zoomScaleNormal="100" workbookViewId="0">
      <selection activeCell="J15" sqref="J15"/>
    </sheetView>
  </sheetViews>
  <sheetFormatPr defaultRowHeight="14.25" x14ac:dyDescent="0.2"/>
  <cols>
    <col min="1" max="1" width="17" customWidth="1"/>
    <col min="2" max="2" width="10.875" style="5" customWidth="1"/>
    <col min="3" max="4" width="11.375" style="5" customWidth="1"/>
    <col min="5" max="5" width="11.625" style="5" customWidth="1"/>
    <col min="6" max="7" width="11.875" style="5" customWidth="1"/>
    <col min="8" max="9" width="11.625" style="5" customWidth="1"/>
    <col min="10" max="10" width="23.625" customWidth="1"/>
  </cols>
  <sheetData>
    <row r="1" spans="1:12" ht="16.5" x14ac:dyDescent="0.2">
      <c r="A1" s="2" t="s">
        <v>0</v>
      </c>
      <c r="B1" s="4"/>
      <c r="J1" s="3" t="s">
        <v>1</v>
      </c>
      <c r="L1" s="2"/>
    </row>
    <row r="2" spans="1:12" ht="16.5" x14ac:dyDescent="0.2">
      <c r="A2" s="2" t="s">
        <v>2</v>
      </c>
      <c r="B2" s="4"/>
      <c r="J2" s="3" t="s">
        <v>3</v>
      </c>
      <c r="L2" s="2"/>
    </row>
    <row r="3" spans="1:12" ht="21.75" customHeight="1" x14ac:dyDescent="0.2">
      <c r="A3" s="1"/>
      <c r="C3" s="1" t="s">
        <v>68</v>
      </c>
      <c r="D3" s="6"/>
      <c r="F3" s="1"/>
      <c r="G3" s="1"/>
    </row>
    <row r="4" spans="1:12" ht="15" x14ac:dyDescent="0.2">
      <c r="A4" s="27" t="s">
        <v>4</v>
      </c>
      <c r="B4" s="38" t="s">
        <v>58</v>
      </c>
      <c r="C4" s="38" t="s">
        <v>5</v>
      </c>
      <c r="D4" s="39" t="s">
        <v>59</v>
      </c>
      <c r="E4" s="46" t="s">
        <v>61</v>
      </c>
      <c r="F4" s="46" t="s">
        <v>60</v>
      </c>
      <c r="G4" s="41" t="s">
        <v>62</v>
      </c>
      <c r="H4" s="51" t="s">
        <v>66</v>
      </c>
      <c r="I4" s="51" t="s">
        <v>65</v>
      </c>
      <c r="J4" s="28" t="s">
        <v>6</v>
      </c>
    </row>
    <row r="5" spans="1:12" ht="20.25" customHeight="1" x14ac:dyDescent="0.2">
      <c r="A5" s="19" t="s">
        <v>7</v>
      </c>
      <c r="B5" s="8">
        <v>1145263</v>
      </c>
      <c r="C5" s="7">
        <v>1168748</v>
      </c>
      <c r="D5" s="8">
        <v>1412799</v>
      </c>
      <c r="E5" s="8">
        <v>1908085</v>
      </c>
      <c r="F5" s="47">
        <v>2011179</v>
      </c>
      <c r="G5" s="47">
        <v>1807673</v>
      </c>
      <c r="H5" s="52">
        <v>2695638</v>
      </c>
      <c r="I5" s="52">
        <v>2017341.4892000004</v>
      </c>
      <c r="J5" s="23" t="s">
        <v>8</v>
      </c>
    </row>
    <row r="6" spans="1:12" ht="15" x14ac:dyDescent="0.25">
      <c r="A6" s="20" t="s">
        <v>9</v>
      </c>
      <c r="B6" s="10">
        <v>60807</v>
      </c>
      <c r="C6" s="9">
        <v>70890</v>
      </c>
      <c r="D6" s="31">
        <v>74294</v>
      </c>
      <c r="E6" s="31">
        <v>73516</v>
      </c>
      <c r="F6" s="42">
        <v>60475</v>
      </c>
      <c r="G6" s="42">
        <v>85233</v>
      </c>
      <c r="H6" s="53">
        <v>77501</v>
      </c>
      <c r="I6" s="53">
        <v>74490</v>
      </c>
      <c r="J6" s="24" t="s">
        <v>10</v>
      </c>
    </row>
    <row r="7" spans="1:12" ht="28.5" customHeight="1" x14ac:dyDescent="0.25">
      <c r="A7" s="20" t="s">
        <v>11</v>
      </c>
      <c r="B7" s="12">
        <v>691</v>
      </c>
      <c r="C7" s="11">
        <v>941</v>
      </c>
      <c r="D7" s="31">
        <v>1561</v>
      </c>
      <c r="E7" s="31">
        <v>2372</v>
      </c>
      <c r="F7" s="42">
        <v>2039</v>
      </c>
      <c r="G7" s="42">
        <v>1504</v>
      </c>
      <c r="H7" s="53">
        <v>1644</v>
      </c>
      <c r="I7" s="53">
        <v>1050.85202</v>
      </c>
      <c r="J7" s="24" t="s">
        <v>12</v>
      </c>
    </row>
    <row r="8" spans="1:12" ht="15" x14ac:dyDescent="0.25">
      <c r="A8" s="22" t="s">
        <v>13</v>
      </c>
      <c r="B8" s="18" t="s">
        <v>14</v>
      </c>
      <c r="C8" s="17" t="s">
        <v>14</v>
      </c>
      <c r="D8" s="31">
        <v>120000</v>
      </c>
      <c r="E8" s="31">
        <v>420000</v>
      </c>
      <c r="F8" s="48" t="s">
        <v>14</v>
      </c>
      <c r="G8" s="48" t="s">
        <v>14</v>
      </c>
      <c r="H8" s="54" t="s">
        <v>14</v>
      </c>
      <c r="I8" s="54" t="s">
        <v>14</v>
      </c>
      <c r="J8" s="26" t="s">
        <v>15</v>
      </c>
    </row>
    <row r="9" spans="1:12" ht="15" x14ac:dyDescent="0.25">
      <c r="A9" s="20" t="s">
        <v>16</v>
      </c>
      <c r="B9" s="10">
        <v>530589</v>
      </c>
      <c r="C9" s="9">
        <v>504278</v>
      </c>
      <c r="D9" s="31">
        <v>452119</v>
      </c>
      <c r="E9" s="31">
        <v>497840</v>
      </c>
      <c r="F9" s="42">
        <v>659750</v>
      </c>
      <c r="G9" s="42">
        <v>485961</v>
      </c>
      <c r="H9" s="53">
        <v>551759</v>
      </c>
      <c r="I9" s="53">
        <v>703537.16344000003</v>
      </c>
      <c r="J9" s="24" t="s">
        <v>17</v>
      </c>
    </row>
    <row r="10" spans="1:12" ht="15" x14ac:dyDescent="0.2">
      <c r="A10" s="21" t="s">
        <v>18</v>
      </c>
      <c r="B10" s="15">
        <v>15959</v>
      </c>
      <c r="C10" s="14">
        <v>61616</v>
      </c>
      <c r="D10" s="15">
        <v>38886</v>
      </c>
      <c r="E10" s="15">
        <v>27208</v>
      </c>
      <c r="F10" s="43">
        <v>30386</v>
      </c>
      <c r="G10" s="43">
        <v>17901</v>
      </c>
      <c r="H10" s="56">
        <v>24739</v>
      </c>
      <c r="I10" s="56">
        <v>22379.899949999999</v>
      </c>
      <c r="J10" s="25" t="s">
        <v>19</v>
      </c>
    </row>
    <row r="11" spans="1:12" ht="15" x14ac:dyDescent="0.2">
      <c r="A11" s="21" t="s">
        <v>20</v>
      </c>
      <c r="B11" s="15">
        <v>18393</v>
      </c>
      <c r="C11" s="14">
        <v>13703</v>
      </c>
      <c r="D11" s="15">
        <v>7442</v>
      </c>
      <c r="E11" s="15">
        <v>8499</v>
      </c>
      <c r="F11" s="43">
        <v>15062</v>
      </c>
      <c r="G11" s="43">
        <v>16107</v>
      </c>
      <c r="H11" s="56">
        <v>19311</v>
      </c>
      <c r="I11" s="56">
        <v>18080.028849999999</v>
      </c>
      <c r="J11" s="25" t="s">
        <v>21</v>
      </c>
    </row>
    <row r="12" spans="1:12" ht="15" x14ac:dyDescent="0.2">
      <c r="A12" s="21" t="s">
        <v>22</v>
      </c>
      <c r="B12" s="15">
        <v>75943</v>
      </c>
      <c r="C12" s="14">
        <v>35149</v>
      </c>
      <c r="D12" s="15">
        <v>39195</v>
      </c>
      <c r="E12" s="15">
        <v>32840</v>
      </c>
      <c r="F12" s="43">
        <v>61086</v>
      </c>
      <c r="G12" s="43">
        <v>34476</v>
      </c>
      <c r="H12" s="55">
        <v>43891</v>
      </c>
      <c r="I12" s="55">
        <v>61268.647779999999</v>
      </c>
      <c r="J12" s="25" t="s">
        <v>23</v>
      </c>
    </row>
    <row r="13" spans="1:12" ht="15" x14ac:dyDescent="0.2">
      <c r="A13" s="21" t="s">
        <v>24</v>
      </c>
      <c r="B13" s="15">
        <v>281922</v>
      </c>
      <c r="C13" s="14">
        <v>344996</v>
      </c>
      <c r="D13" s="15">
        <v>303324</v>
      </c>
      <c r="E13" s="15">
        <v>368524</v>
      </c>
      <c r="F13" s="43">
        <v>463591</v>
      </c>
      <c r="G13" s="43">
        <v>364369</v>
      </c>
      <c r="H13" s="55">
        <v>407456</v>
      </c>
      <c r="I13" s="55">
        <v>551470.65055000002</v>
      </c>
      <c r="J13" s="25" t="s">
        <v>25</v>
      </c>
    </row>
    <row r="14" spans="1:12" ht="15" x14ac:dyDescent="0.2">
      <c r="A14" s="21" t="s">
        <v>26</v>
      </c>
      <c r="B14" s="15">
        <v>3881</v>
      </c>
      <c r="C14" s="14">
        <v>3582</v>
      </c>
      <c r="D14" s="15">
        <v>8548</v>
      </c>
      <c r="E14" s="15">
        <v>13620</v>
      </c>
      <c r="F14" s="43">
        <v>11972</v>
      </c>
      <c r="G14" s="43">
        <v>11623</v>
      </c>
      <c r="H14" s="56">
        <v>7616</v>
      </c>
      <c r="I14" s="56">
        <v>9050.3232899999985</v>
      </c>
      <c r="J14" s="25" t="s">
        <v>27</v>
      </c>
    </row>
    <row r="15" spans="1:12" ht="15" x14ac:dyDescent="0.2">
      <c r="A15" s="21" t="s">
        <v>28</v>
      </c>
      <c r="B15" s="13">
        <v>957</v>
      </c>
      <c r="C15" s="14">
        <v>3256</v>
      </c>
      <c r="D15" s="15">
        <v>15932</v>
      </c>
      <c r="E15" s="15">
        <v>13380</v>
      </c>
      <c r="F15" s="43">
        <v>9050</v>
      </c>
      <c r="G15" s="43">
        <v>4496</v>
      </c>
      <c r="H15" s="56">
        <v>9105</v>
      </c>
      <c r="I15" s="56">
        <v>9661.87709</v>
      </c>
      <c r="J15" s="25" t="s">
        <v>29</v>
      </c>
    </row>
    <row r="16" spans="1:12" ht="15" x14ac:dyDescent="0.2">
      <c r="A16" s="21" t="s">
        <v>30</v>
      </c>
      <c r="B16" s="15">
        <v>26765</v>
      </c>
      <c r="C16" s="14">
        <v>37787</v>
      </c>
      <c r="D16" s="15">
        <v>36096</v>
      </c>
      <c r="E16" s="15">
        <v>20632</v>
      </c>
      <c r="F16" s="43">
        <v>53832</v>
      </c>
      <c r="G16" s="43">
        <v>28904</v>
      </c>
      <c r="H16" s="56">
        <v>34864</v>
      </c>
      <c r="I16" s="56">
        <v>29605.21689</v>
      </c>
      <c r="J16" s="25" t="s">
        <v>31</v>
      </c>
    </row>
    <row r="17" spans="1:10" ht="15" x14ac:dyDescent="0.2">
      <c r="A17" s="21" t="s">
        <v>32</v>
      </c>
      <c r="B17" s="15">
        <v>106769</v>
      </c>
      <c r="C17" s="14">
        <v>4189</v>
      </c>
      <c r="D17" s="15">
        <v>2696</v>
      </c>
      <c r="E17" s="15">
        <v>13137</v>
      </c>
      <c r="F17" s="43">
        <v>14771</v>
      </c>
      <c r="G17" s="43">
        <v>8085</v>
      </c>
      <c r="H17" s="56">
        <v>4777</v>
      </c>
      <c r="I17" s="56">
        <v>2020.5190400000174</v>
      </c>
      <c r="J17" s="25" t="s">
        <v>33</v>
      </c>
    </row>
    <row r="18" spans="1:10" ht="15" x14ac:dyDescent="0.25">
      <c r="A18" s="20" t="s">
        <v>34</v>
      </c>
      <c r="B18" s="10">
        <v>353051</v>
      </c>
      <c r="C18" s="9">
        <v>427207</v>
      </c>
      <c r="D18" s="31">
        <v>468072</v>
      </c>
      <c r="E18" s="31">
        <v>528674</v>
      </c>
      <c r="F18" s="42">
        <v>717158</v>
      </c>
      <c r="G18" s="42">
        <v>720710</v>
      </c>
      <c r="H18" s="53">
        <v>875664</v>
      </c>
      <c r="I18" s="53">
        <v>798111.93176000018</v>
      </c>
      <c r="J18" s="24" t="s">
        <v>35</v>
      </c>
    </row>
    <row r="19" spans="1:10" ht="15" x14ac:dyDescent="0.2">
      <c r="A19" s="21" t="s">
        <v>36</v>
      </c>
      <c r="B19" s="15">
        <v>224528</v>
      </c>
      <c r="C19" s="14">
        <v>324910</v>
      </c>
      <c r="D19" s="15">
        <v>323508</v>
      </c>
      <c r="E19" s="15">
        <v>364753</v>
      </c>
      <c r="F19" s="43">
        <v>533250</v>
      </c>
      <c r="G19" s="43">
        <v>508961</v>
      </c>
      <c r="H19" s="56">
        <v>611447</v>
      </c>
      <c r="I19" s="56">
        <v>560393.2363300001</v>
      </c>
      <c r="J19" s="25" t="s">
        <v>37</v>
      </c>
    </row>
    <row r="20" spans="1:10" ht="15" x14ac:dyDescent="0.2">
      <c r="A20" s="21" t="s">
        <v>38</v>
      </c>
      <c r="B20" s="15">
        <v>117185</v>
      </c>
      <c r="C20" s="14">
        <v>91026</v>
      </c>
      <c r="D20" s="15">
        <v>115336</v>
      </c>
      <c r="E20" s="15">
        <v>141644</v>
      </c>
      <c r="F20" s="43">
        <v>145336</v>
      </c>
      <c r="G20" s="43">
        <v>180895</v>
      </c>
      <c r="H20" s="56">
        <v>204131</v>
      </c>
      <c r="I20" s="56">
        <v>175579.85991</v>
      </c>
      <c r="J20" s="25" t="s">
        <v>39</v>
      </c>
    </row>
    <row r="21" spans="1:10" ht="15" x14ac:dyDescent="0.2">
      <c r="A21" s="60" t="s">
        <v>63</v>
      </c>
      <c r="B21" s="17" t="s">
        <v>14</v>
      </c>
      <c r="C21" s="17" t="s">
        <v>14</v>
      </c>
      <c r="D21" s="17" t="s">
        <v>14</v>
      </c>
      <c r="E21" s="17" t="s">
        <v>14</v>
      </c>
      <c r="F21" s="17" t="s">
        <v>14</v>
      </c>
      <c r="G21" s="17" t="s">
        <v>14</v>
      </c>
      <c r="H21" s="57" t="s">
        <v>14</v>
      </c>
      <c r="I21" s="57" t="s">
        <v>14</v>
      </c>
      <c r="J21" s="25"/>
    </row>
    <row r="22" spans="1:10" ht="15" x14ac:dyDescent="0.2">
      <c r="A22" s="21" t="s">
        <v>40</v>
      </c>
      <c r="B22" s="15">
        <v>2324</v>
      </c>
      <c r="C22" s="14">
        <v>4440</v>
      </c>
      <c r="D22" s="15">
        <v>11699</v>
      </c>
      <c r="E22" s="15">
        <v>2196</v>
      </c>
      <c r="F22" s="43">
        <v>16171</v>
      </c>
      <c r="G22" s="43">
        <v>2801</v>
      </c>
      <c r="H22" s="56">
        <v>866</v>
      </c>
      <c r="I22" s="57">
        <v>2655.1723700000002</v>
      </c>
      <c r="J22" s="25" t="s">
        <v>41</v>
      </c>
    </row>
    <row r="23" spans="1:10" ht="15" x14ac:dyDescent="0.2">
      <c r="A23" s="21" t="s">
        <v>42</v>
      </c>
      <c r="B23" s="15">
        <v>7113</v>
      </c>
      <c r="C23" s="14">
        <v>6214</v>
      </c>
      <c r="D23" s="15">
        <v>15839</v>
      </c>
      <c r="E23" s="15">
        <v>17490</v>
      </c>
      <c r="F23" s="43">
        <v>18346</v>
      </c>
      <c r="G23" s="43">
        <v>21195</v>
      </c>
      <c r="H23" s="56">
        <v>52465</v>
      </c>
      <c r="I23" s="56" t="s">
        <v>14</v>
      </c>
      <c r="J23" s="25" t="s">
        <v>43</v>
      </c>
    </row>
    <row r="24" spans="1:10" ht="15" x14ac:dyDescent="0.2">
      <c r="A24" s="21" t="s">
        <v>44</v>
      </c>
      <c r="B24" s="13">
        <v>769</v>
      </c>
      <c r="C24" s="16">
        <v>487</v>
      </c>
      <c r="D24" s="15">
        <v>1084</v>
      </c>
      <c r="E24" s="15">
        <v>1393</v>
      </c>
      <c r="F24" s="43">
        <v>3082</v>
      </c>
      <c r="G24" s="43">
        <v>4768</v>
      </c>
      <c r="H24" s="56">
        <v>5781</v>
      </c>
      <c r="I24" s="57" t="s">
        <v>14</v>
      </c>
      <c r="J24" s="25" t="s">
        <v>45</v>
      </c>
    </row>
    <row r="25" spans="1:10" ht="15" x14ac:dyDescent="0.2">
      <c r="A25" s="21" t="s">
        <v>46</v>
      </c>
      <c r="B25" s="15">
        <v>1132</v>
      </c>
      <c r="C25" s="16">
        <v>130</v>
      </c>
      <c r="D25" s="13">
        <v>606</v>
      </c>
      <c r="E25" s="15">
        <v>1198</v>
      </c>
      <c r="F25" s="49">
        <v>973</v>
      </c>
      <c r="G25" s="43">
        <v>2090</v>
      </c>
      <c r="H25" s="56">
        <v>974</v>
      </c>
      <c r="I25" s="56">
        <v>468.01567999999997</v>
      </c>
      <c r="J25" s="25" t="s">
        <v>47</v>
      </c>
    </row>
    <row r="26" spans="1:10" ht="15" x14ac:dyDescent="0.25">
      <c r="A26" s="20" t="s">
        <v>48</v>
      </c>
      <c r="B26" s="10">
        <v>114374</v>
      </c>
      <c r="C26" s="9">
        <v>72503</v>
      </c>
      <c r="D26" s="34">
        <v>164065</v>
      </c>
      <c r="E26" s="42">
        <v>96152</v>
      </c>
      <c r="F26" s="42">
        <v>138631</v>
      </c>
      <c r="G26" s="42">
        <v>115494</v>
      </c>
      <c r="H26" s="34">
        <v>445006</v>
      </c>
      <c r="I26" s="34">
        <v>182333</v>
      </c>
      <c r="J26" s="24" t="s">
        <v>49</v>
      </c>
    </row>
    <row r="27" spans="1:10" ht="15" x14ac:dyDescent="0.2">
      <c r="A27" s="21" t="s">
        <v>50</v>
      </c>
      <c r="B27" s="15">
        <v>86345</v>
      </c>
      <c r="C27" s="14">
        <v>54496</v>
      </c>
      <c r="D27" s="15">
        <v>156735</v>
      </c>
      <c r="E27" s="15">
        <v>88809</v>
      </c>
      <c r="F27" s="43">
        <v>128377</v>
      </c>
      <c r="G27" s="43">
        <v>104100</v>
      </c>
      <c r="H27" s="55">
        <v>134484</v>
      </c>
      <c r="I27" s="55">
        <v>171906.01251</v>
      </c>
      <c r="J27" s="25" t="s">
        <v>51</v>
      </c>
    </row>
    <row r="28" spans="1:10" ht="15" x14ac:dyDescent="0.2">
      <c r="A28" s="21" t="s">
        <v>52</v>
      </c>
      <c r="B28" s="15">
        <v>28029</v>
      </c>
      <c r="C28" s="14">
        <v>18007</v>
      </c>
      <c r="D28" s="15">
        <v>7330</v>
      </c>
      <c r="E28" s="15">
        <v>7343</v>
      </c>
      <c r="F28" s="43">
        <v>10254</v>
      </c>
      <c r="G28" s="43">
        <v>11394</v>
      </c>
      <c r="H28" s="55">
        <v>12515</v>
      </c>
      <c r="I28" s="55">
        <v>10427.275039999999</v>
      </c>
      <c r="J28" s="25" t="s">
        <v>53</v>
      </c>
    </row>
    <row r="29" spans="1:10" ht="15" x14ac:dyDescent="0.25">
      <c r="A29" s="20" t="s">
        <v>54</v>
      </c>
      <c r="B29" s="10">
        <v>3500</v>
      </c>
      <c r="C29" s="9">
        <v>5693</v>
      </c>
      <c r="D29" s="31">
        <v>8460</v>
      </c>
      <c r="E29" s="31">
        <v>20229</v>
      </c>
      <c r="F29" s="48" t="s">
        <v>14</v>
      </c>
      <c r="G29" s="48" t="s">
        <v>14</v>
      </c>
      <c r="H29" s="55" t="s">
        <v>14</v>
      </c>
      <c r="I29" s="55" t="s">
        <v>14</v>
      </c>
      <c r="J29" s="24" t="s">
        <v>55</v>
      </c>
    </row>
    <row r="30" spans="1:10" ht="15" x14ac:dyDescent="0.25">
      <c r="A30" s="20" t="s">
        <v>56</v>
      </c>
      <c r="B30" s="10">
        <v>82251</v>
      </c>
      <c r="C30" s="9">
        <v>87236</v>
      </c>
      <c r="D30" s="31">
        <v>124228</v>
      </c>
      <c r="E30" s="31">
        <v>269303</v>
      </c>
      <c r="F30" s="42">
        <v>433126</v>
      </c>
      <c r="G30" s="50">
        <v>398771</v>
      </c>
      <c r="H30" s="59">
        <v>298007</v>
      </c>
      <c r="I30" s="59">
        <v>257818</v>
      </c>
      <c r="J30" s="24" t="s">
        <v>57</v>
      </c>
    </row>
  </sheetData>
  <pageMargins left="0.7" right="0.7" top="0.75" bottom="0.75" header="0.3" footer="0.3"/>
  <pageSetup paperSize="9" scale="91" orientation="portrait" r:id="rId1"/>
  <colBreaks count="1" manualBreakCount="1">
    <brk id="10" max="1048575" man="1"/>
  </col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AAD99A-37FE-469A-8898-6E0CC3B0D325}"/>
</file>

<file path=customXml/itemProps2.xml><?xml version="1.0" encoding="utf-8"?>
<ds:datastoreItem xmlns:ds="http://schemas.openxmlformats.org/officeDocument/2006/customXml" ds:itemID="{C83B0494-AC27-402B-835A-3204C886F7C6}"/>
</file>

<file path=customXml/itemProps3.xml><?xml version="1.0" encoding="utf-8"?>
<ds:datastoreItem xmlns:ds="http://schemas.openxmlformats.org/officeDocument/2006/customXml" ds:itemID="{88A3BD5A-9DDE-4820-B29B-11AAA4CC3F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16.12</vt:lpstr>
      <vt:lpstr>נתונים מצטברים</vt:lpstr>
      <vt:lpstr>'16.12'!WPrint_Area_W</vt:lpstr>
      <vt:lpstr>'נתונים מצטברים'!WPrint_Area_W</vt:lpstr>
    </vt:vector>
  </TitlesOfParts>
  <Manager/>
  <Company>Tel-Aviv Municipality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תשלומים בתקציב הבלתי רגיל (אלפי ש"ח) </dc:title>
  <dc:subject/>
  <dc:creator>דניאלה רוטר - סוקרת</dc:creator>
  <cp:keywords/>
  <dc:description/>
  <cp:lastModifiedBy>דניאלה רוטר - עוזר מחקר</cp:lastModifiedBy>
  <cp:revision/>
  <cp:lastPrinted>2021-07-25T11:50:25Z</cp:lastPrinted>
  <dcterms:created xsi:type="dcterms:W3CDTF">2017-05-10T08:00:38Z</dcterms:created>
  <dcterms:modified xsi:type="dcterms:W3CDTF">2023-09-26T09:44:38Z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